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/>
  <mc:AlternateContent xmlns:mc="http://schemas.openxmlformats.org/markup-compatibility/2006">
    <mc:Choice Requires="x15">
      <x15ac:absPath xmlns:x15ac="http://schemas.microsoft.com/office/spreadsheetml/2010/11/ac" url="D:\ZNB4 - Покани за директно възлагане - качват се в ПК\10020181 - Стълби\"/>
    </mc:Choice>
  </mc:AlternateContent>
  <xr:revisionPtr revIDLastSave="0" documentId="13_ncr:1_{EC3349DE-DE05-4573-8A37-5FD26CE96CC6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преносими стълби_СВ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1" l="1"/>
  <c r="N6" i="1"/>
  <c r="N7" i="1"/>
  <c r="N8" i="1"/>
  <c r="N9" i="1"/>
  <c r="N10" i="1"/>
  <c r="N11" i="1"/>
  <c r="N12" i="1"/>
  <c r="N13" i="1"/>
  <c r="N14" i="1"/>
  <c r="N15" i="1"/>
  <c r="N16" i="1" l="1"/>
  <c r="L16" i="1"/>
</calcChain>
</file>

<file path=xl/sharedStrings.xml><?xml version="1.0" encoding="utf-8"?>
<sst xmlns="http://schemas.openxmlformats.org/spreadsheetml/2006/main" count="87" uniqueCount="56">
  <si>
    <t>№ по ред</t>
  </si>
  <si>
    <t>отдел/ звено</t>
  </si>
  <si>
    <t>СС</t>
  </si>
  <si>
    <t>Параметри</t>
  </si>
  <si>
    <t>Брой</t>
  </si>
  <si>
    <t>професионална преносима стълба</t>
  </si>
  <si>
    <t>двураменна</t>
  </si>
  <si>
    <t>единична телескопична</t>
  </si>
  <si>
    <t>4м</t>
  </si>
  <si>
    <t>4Х4</t>
  </si>
  <si>
    <t>до 150 кг</t>
  </si>
  <si>
    <t xml:space="preserve">Стандарт </t>
  </si>
  <si>
    <t xml:space="preserve">EN 131 </t>
  </si>
  <si>
    <t>алуминий</t>
  </si>
  <si>
    <t>EN 1004</t>
  </si>
  <si>
    <t>до 150кг</t>
  </si>
  <si>
    <t>11 стъпала; работна височина -3,2м; в сгънат вид, височина - 0,79м</t>
  </si>
  <si>
    <t>3Х14</t>
  </si>
  <si>
    <t>едностранна , A - образна, с платформа с бордове</t>
  </si>
  <si>
    <t>височина на платформа - 0,99м; работна височина - 3,0 м; 5 стъпала</t>
  </si>
  <si>
    <t>многофункционална ,трисекционна</t>
  </si>
  <si>
    <t xml:space="preserve">многофункционална, двусекционна </t>
  </si>
  <si>
    <t>2Х15</t>
  </si>
  <si>
    <t xml:space="preserve"> работна височина, изтегляща се  - 8,65 м; Долна секция със стабилизираща греда срещу наклоняване;при двустранна конфигурация здрави перлонови ремъци с пришити закрепващи примки предотвратяват разтваряне.</t>
  </si>
  <si>
    <t>обща дължина, разгъната- 12м; брой стъпала- 14; здрави перлонови ремъци с пришити закрепващи примки срещу разтваряне</t>
  </si>
  <si>
    <t>аксесоари</t>
  </si>
  <si>
    <t>шипове за почви - комплект</t>
  </si>
  <si>
    <t>шипове за почви с опорни планки; за странични профили с размери 50-114 mm x 25 mm</t>
  </si>
  <si>
    <t>удължители за странични профили- комплект</t>
  </si>
  <si>
    <t>удължители за стабилизиращи греди- комплект</t>
  </si>
  <si>
    <t>4Х5</t>
  </si>
  <si>
    <t>1,56 m × 1,1 m × 0,28 m; работна височина 5,85 м</t>
  </si>
  <si>
    <t>мултифункционална олекотена ,в комплект с платформа</t>
  </si>
  <si>
    <t>дължина4,7 м;височина м/у стъпалата 30 см;размер при сгъване 126смХ27Х37см; крака 63Х24 мм;стъпала 30Х30м; височина в поз. Г - 351см; размери в поз. П - скеле 300Х63Х126,5см; височина на стълбата в поз. А -227 см; платформа за работа като скеле</t>
  </si>
  <si>
    <t>ПОПВ</t>
  </si>
  <si>
    <t>ПДМ</t>
  </si>
  <si>
    <t>ОГК и ТД</t>
  </si>
  <si>
    <t>Деловодство</t>
  </si>
  <si>
    <t>МБП</t>
  </si>
  <si>
    <t>ПКЦ</t>
  </si>
  <si>
    <t>ЕМП Юг</t>
  </si>
  <si>
    <t>трисекционна, двураменна</t>
  </si>
  <si>
    <t>2Х12</t>
  </si>
  <si>
    <t xml:space="preserve"> размери -6,8м/1м/2,98м ;  височина - 6,06м/3,54м; брой стъпала- 2Х12; </t>
  </si>
  <si>
    <t>размери- 10,05м/1,2м/9,45м;  височина - 4,1м/6,654м м;брой стъпала -14</t>
  </si>
  <si>
    <t>Адрес на доставка</t>
  </si>
  <si>
    <t>София, ПСПВ Бистрица</t>
  </si>
  <si>
    <t>София, бул. Цар Борис III 159</t>
  </si>
  <si>
    <t>София, Баталова воденица</t>
  </si>
  <si>
    <t>София, СПСОВ Кубратово</t>
  </si>
  <si>
    <t>Наименование на артикул</t>
  </si>
  <si>
    <t>Вид</t>
  </si>
  <si>
    <t>Материал</t>
  </si>
  <si>
    <t>Общо в лева без ДДС</t>
  </si>
  <si>
    <t>Ед. цена в лева без ДДС</t>
  </si>
  <si>
    <t xml:space="preserve">Товароносимост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</si>
</sst>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rgb="FF4A4A4A"/>
      <name val="Times New Roman"/>
      <family val="1"/>
      <charset val="204"/>
    </font>
    <font>
      <sz val="11"/>
      <color rgb="FF4A4A4A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16"/>
  <sheetViews>
    <sheetView tabSelected="1" workbookViewId="0">
      <selection activeCell="N16" sqref="N16"/>
    </sheetView>
  </sheetViews>
  <sheetFormatPr defaultRowHeight="13.8" x14ac:dyDescent="0.3"/>
  <cols>
    <col min="1" max="1" width="5.88671875" style="1" customWidth="1"/>
    <col min="2" max="2" width="9" style="1" hidden="1" customWidth="1"/>
    <col min="3" max="3" width="0" style="1" hidden="1" customWidth="1"/>
    <col min="4" max="4" width="18.88671875" style="1" customWidth="1"/>
    <col min="5" max="5" width="18.77734375" style="2" customWidth="1"/>
    <col min="6" max="6" width="39.77734375" style="1" customWidth="1"/>
    <col min="7" max="7" width="10.109375" style="1" customWidth="1"/>
    <col min="8" max="8" width="10.5546875" style="1" customWidth="1"/>
    <col min="9" max="9" width="8.88671875" style="1"/>
    <col min="10" max="10" width="35.44140625" style="1" customWidth="1"/>
    <col min="11" max="11" width="12.77734375" style="1" customWidth="1"/>
    <col min="12" max="16384" width="8.88671875" style="1"/>
  </cols>
  <sheetData>
    <row r="2" spans="1:14" ht="14.4" thickBot="1" x14ac:dyDescent="0.35"/>
    <row r="3" spans="1:14" ht="30" customHeight="1" x14ac:dyDescent="0.3">
      <c r="A3" s="21" t="s">
        <v>0</v>
      </c>
      <c r="B3" s="27" t="s">
        <v>1</v>
      </c>
      <c r="C3" s="18" t="s">
        <v>2</v>
      </c>
      <c r="D3" s="27" t="s">
        <v>45</v>
      </c>
      <c r="E3" s="27" t="s">
        <v>50</v>
      </c>
      <c r="F3" s="18" t="s">
        <v>51</v>
      </c>
      <c r="G3" s="18" t="s">
        <v>11</v>
      </c>
      <c r="H3" s="18" t="s">
        <v>52</v>
      </c>
      <c r="I3" s="23" t="s">
        <v>3</v>
      </c>
      <c r="J3" s="24"/>
      <c r="K3" s="25"/>
      <c r="L3" s="18" t="s">
        <v>4</v>
      </c>
      <c r="M3" s="27" t="s">
        <v>54</v>
      </c>
      <c r="N3" s="31" t="s">
        <v>53</v>
      </c>
    </row>
    <row r="4" spans="1:14" ht="28.2" thickBot="1" x14ac:dyDescent="0.35">
      <c r="A4" s="22"/>
      <c r="B4" s="28"/>
      <c r="C4" s="26"/>
      <c r="D4" s="28"/>
      <c r="E4" s="28"/>
      <c r="F4" s="26"/>
      <c r="G4" s="26"/>
      <c r="H4" s="26"/>
      <c r="I4" s="3"/>
      <c r="J4" s="3"/>
      <c r="K4" s="4" t="s">
        <v>55</v>
      </c>
      <c r="L4" s="26"/>
      <c r="M4" s="28"/>
      <c r="N4" s="32"/>
    </row>
    <row r="5" spans="1:14" ht="27.6" x14ac:dyDescent="0.3">
      <c r="A5" s="5">
        <v>1</v>
      </c>
      <c r="B5" s="5" t="s">
        <v>34</v>
      </c>
      <c r="C5" s="5">
        <v>133</v>
      </c>
      <c r="D5" s="6" t="s">
        <v>46</v>
      </c>
      <c r="E5" s="6" t="s">
        <v>5</v>
      </c>
      <c r="F5" s="5" t="s">
        <v>41</v>
      </c>
      <c r="G5" s="18" t="s">
        <v>12</v>
      </c>
      <c r="H5" s="27" t="s">
        <v>13</v>
      </c>
      <c r="I5" s="5" t="s">
        <v>17</v>
      </c>
      <c r="J5" s="6" t="s">
        <v>44</v>
      </c>
      <c r="K5" s="5" t="s">
        <v>10</v>
      </c>
      <c r="L5" s="5">
        <v>1</v>
      </c>
      <c r="M5" s="5"/>
      <c r="N5" s="5">
        <f>L5*M5</f>
        <v>0</v>
      </c>
    </row>
    <row r="6" spans="1:14" ht="35.25" customHeight="1" x14ac:dyDescent="0.3">
      <c r="A6" s="7">
        <v>2</v>
      </c>
      <c r="B6" s="7" t="s">
        <v>35</v>
      </c>
      <c r="C6" s="7">
        <v>416</v>
      </c>
      <c r="D6" s="8" t="s">
        <v>47</v>
      </c>
      <c r="E6" s="6" t="s">
        <v>5</v>
      </c>
      <c r="F6" s="7" t="s">
        <v>7</v>
      </c>
      <c r="G6" s="19"/>
      <c r="H6" s="29"/>
      <c r="I6" s="7" t="s">
        <v>8</v>
      </c>
      <c r="J6" s="8" t="s">
        <v>16</v>
      </c>
      <c r="K6" s="7" t="s">
        <v>10</v>
      </c>
      <c r="L6" s="7">
        <v>2</v>
      </c>
      <c r="M6" s="7"/>
      <c r="N6" s="5">
        <f>L6*M6</f>
        <v>0</v>
      </c>
    </row>
    <row r="7" spans="1:14" ht="35.25" customHeight="1" x14ac:dyDescent="0.3">
      <c r="A7" s="7">
        <v>3</v>
      </c>
      <c r="B7" s="7" t="s">
        <v>36</v>
      </c>
      <c r="C7" s="9">
        <v>1326</v>
      </c>
      <c r="D7" s="8" t="s">
        <v>48</v>
      </c>
      <c r="E7" s="10" t="s">
        <v>5</v>
      </c>
      <c r="F7" s="9" t="s">
        <v>7</v>
      </c>
      <c r="G7" s="19"/>
      <c r="H7" s="29"/>
      <c r="I7" s="7" t="s">
        <v>30</v>
      </c>
      <c r="J7" s="17" t="s">
        <v>31</v>
      </c>
      <c r="K7" s="11" t="s">
        <v>10</v>
      </c>
      <c r="L7" s="12">
        <v>2</v>
      </c>
      <c r="M7" s="7"/>
      <c r="N7" s="5">
        <f t="shared" ref="N7:N15" si="0">L7*M7</f>
        <v>0</v>
      </c>
    </row>
    <row r="8" spans="1:14" ht="35.25" customHeight="1" x14ac:dyDescent="0.3">
      <c r="A8" s="7">
        <v>4</v>
      </c>
      <c r="B8" s="7" t="s">
        <v>37</v>
      </c>
      <c r="C8" s="7">
        <v>108</v>
      </c>
      <c r="D8" s="8" t="s">
        <v>47</v>
      </c>
      <c r="E8" s="6" t="s">
        <v>5</v>
      </c>
      <c r="F8" s="6" t="s">
        <v>18</v>
      </c>
      <c r="G8" s="19"/>
      <c r="H8" s="29"/>
      <c r="I8" s="7"/>
      <c r="J8" s="13" t="s">
        <v>19</v>
      </c>
      <c r="K8" s="7" t="s">
        <v>15</v>
      </c>
      <c r="L8" s="7">
        <v>1</v>
      </c>
      <c r="M8" s="7"/>
      <c r="N8" s="5">
        <f t="shared" si="0"/>
        <v>0</v>
      </c>
    </row>
    <row r="9" spans="1:14" ht="55.2" x14ac:dyDescent="0.3">
      <c r="A9" s="7">
        <v>5</v>
      </c>
      <c r="B9" s="7" t="s">
        <v>38</v>
      </c>
      <c r="C9" s="7">
        <v>1323</v>
      </c>
      <c r="D9" s="8" t="s">
        <v>49</v>
      </c>
      <c r="E9" s="6" t="s">
        <v>5</v>
      </c>
      <c r="F9" s="1" t="s">
        <v>20</v>
      </c>
      <c r="G9" s="19"/>
      <c r="H9" s="29"/>
      <c r="I9" s="7" t="s">
        <v>17</v>
      </c>
      <c r="J9" s="13" t="s">
        <v>24</v>
      </c>
      <c r="K9" s="7" t="s">
        <v>15</v>
      </c>
      <c r="L9" s="7">
        <v>1</v>
      </c>
      <c r="M9" s="7"/>
      <c r="N9" s="5">
        <f t="shared" si="0"/>
        <v>0</v>
      </c>
    </row>
    <row r="10" spans="1:14" ht="96.6" x14ac:dyDescent="0.3">
      <c r="A10" s="7">
        <v>6</v>
      </c>
      <c r="B10" s="7"/>
      <c r="C10" s="7">
        <v>1323</v>
      </c>
      <c r="D10" s="8" t="s">
        <v>49</v>
      </c>
      <c r="E10" s="6" t="s">
        <v>5</v>
      </c>
      <c r="F10" s="7" t="s">
        <v>21</v>
      </c>
      <c r="G10" s="19"/>
      <c r="H10" s="29"/>
      <c r="I10" s="7" t="s">
        <v>22</v>
      </c>
      <c r="J10" s="8" t="s">
        <v>23</v>
      </c>
      <c r="K10" s="7" t="s">
        <v>10</v>
      </c>
      <c r="L10" s="7">
        <v>1</v>
      </c>
      <c r="M10" s="7"/>
      <c r="N10" s="5">
        <f t="shared" si="0"/>
        <v>0</v>
      </c>
    </row>
    <row r="11" spans="1:14" ht="110.4" x14ac:dyDescent="0.3">
      <c r="A11" s="7">
        <v>7</v>
      </c>
      <c r="B11" s="7" t="s">
        <v>39</v>
      </c>
      <c r="C11" s="7">
        <v>1325</v>
      </c>
      <c r="D11" s="8" t="s">
        <v>49</v>
      </c>
      <c r="E11" s="8" t="s">
        <v>5</v>
      </c>
      <c r="F11" s="8" t="s">
        <v>32</v>
      </c>
      <c r="G11" s="20"/>
      <c r="H11" s="30"/>
      <c r="I11" s="7" t="s">
        <v>9</v>
      </c>
      <c r="J11" s="13" t="s">
        <v>33</v>
      </c>
      <c r="K11" s="7" t="s">
        <v>10</v>
      </c>
      <c r="L11" s="7">
        <v>1</v>
      </c>
      <c r="M11" s="7"/>
      <c r="N11" s="5">
        <f t="shared" si="0"/>
        <v>0</v>
      </c>
    </row>
    <row r="12" spans="1:14" ht="27.6" x14ac:dyDescent="0.3">
      <c r="A12" s="7">
        <v>8</v>
      </c>
      <c r="B12" s="7" t="s">
        <v>34</v>
      </c>
      <c r="C12" s="7">
        <v>1333</v>
      </c>
      <c r="D12" s="6" t="s">
        <v>46</v>
      </c>
      <c r="E12" s="6" t="s">
        <v>5</v>
      </c>
      <c r="F12" s="7" t="s">
        <v>6</v>
      </c>
      <c r="G12" s="7" t="s">
        <v>14</v>
      </c>
      <c r="H12" s="7" t="s">
        <v>13</v>
      </c>
      <c r="I12" s="7" t="s">
        <v>42</v>
      </c>
      <c r="J12" s="8" t="s">
        <v>43</v>
      </c>
      <c r="K12" s="7" t="s">
        <v>10</v>
      </c>
      <c r="L12" s="7">
        <v>1</v>
      </c>
      <c r="M12" s="7"/>
      <c r="N12" s="5">
        <f t="shared" si="0"/>
        <v>0</v>
      </c>
    </row>
    <row r="13" spans="1:14" ht="27.6" x14ac:dyDescent="0.3">
      <c r="A13" s="7">
        <v>9</v>
      </c>
      <c r="B13" s="7" t="s">
        <v>40</v>
      </c>
      <c r="C13" s="7">
        <v>1331</v>
      </c>
      <c r="D13" s="6" t="s">
        <v>46</v>
      </c>
      <c r="E13" s="6" t="s">
        <v>25</v>
      </c>
      <c r="F13" s="7" t="s">
        <v>28</v>
      </c>
      <c r="G13" s="7"/>
      <c r="H13" s="7" t="s">
        <v>13</v>
      </c>
      <c r="I13" s="7"/>
      <c r="J13" s="14"/>
      <c r="K13" s="7"/>
      <c r="L13" s="7">
        <v>1</v>
      </c>
      <c r="M13" s="7"/>
      <c r="N13" s="5">
        <f t="shared" si="0"/>
        <v>0</v>
      </c>
    </row>
    <row r="14" spans="1:14" ht="27.6" x14ac:dyDescent="0.3">
      <c r="A14" s="7">
        <v>10</v>
      </c>
      <c r="B14" s="7" t="s">
        <v>40</v>
      </c>
      <c r="C14" s="7">
        <v>1331</v>
      </c>
      <c r="D14" s="6" t="s">
        <v>46</v>
      </c>
      <c r="E14" s="6" t="s">
        <v>25</v>
      </c>
      <c r="F14" s="7" t="s">
        <v>29</v>
      </c>
      <c r="G14" s="7"/>
      <c r="H14" s="7" t="s">
        <v>13</v>
      </c>
      <c r="I14" s="9"/>
      <c r="J14" s="9"/>
      <c r="K14" s="9"/>
      <c r="L14" s="7">
        <v>1</v>
      </c>
      <c r="M14" s="7"/>
      <c r="N14" s="5">
        <f t="shared" si="0"/>
        <v>0</v>
      </c>
    </row>
    <row r="15" spans="1:14" ht="41.4" x14ac:dyDescent="0.3">
      <c r="A15" s="7">
        <v>11</v>
      </c>
      <c r="B15" s="7" t="s">
        <v>40</v>
      </c>
      <c r="C15" s="7">
        <v>1331</v>
      </c>
      <c r="D15" s="6" t="s">
        <v>46</v>
      </c>
      <c r="E15" s="6" t="s">
        <v>25</v>
      </c>
      <c r="F15" s="7" t="s">
        <v>26</v>
      </c>
      <c r="G15" s="7"/>
      <c r="H15" s="7" t="s">
        <v>13</v>
      </c>
      <c r="I15" s="9"/>
      <c r="J15" s="13" t="s">
        <v>27</v>
      </c>
      <c r="K15" s="9"/>
      <c r="L15" s="7">
        <v>1</v>
      </c>
      <c r="M15" s="7"/>
      <c r="N15" s="5">
        <f t="shared" si="0"/>
        <v>0</v>
      </c>
    </row>
    <row r="16" spans="1:14" x14ac:dyDescent="0.3">
      <c r="A16" s="7"/>
      <c r="B16" s="7"/>
      <c r="C16" s="7"/>
      <c r="D16" s="7"/>
      <c r="E16" s="8"/>
      <c r="F16" s="7"/>
      <c r="G16" s="7"/>
      <c r="H16" s="7"/>
      <c r="I16" s="7"/>
      <c r="J16" s="7"/>
      <c r="K16" s="7"/>
      <c r="L16" s="15">
        <f>SUM(L5:L15)</f>
        <v>13</v>
      </c>
      <c r="M16" s="7"/>
      <c r="N16" s="16">
        <f>SUM(N5:N15)</f>
        <v>0</v>
      </c>
    </row>
  </sheetData>
  <mergeCells count="14">
    <mergeCell ref="M3:M4"/>
    <mergeCell ref="N3:N4"/>
    <mergeCell ref="F3:F4"/>
    <mergeCell ref="E3:E4"/>
    <mergeCell ref="C3:C4"/>
    <mergeCell ref="G3:G4"/>
    <mergeCell ref="H3:H4"/>
    <mergeCell ref="D3:D4"/>
    <mergeCell ref="G5:G11"/>
    <mergeCell ref="A3:A4"/>
    <mergeCell ref="I3:K3"/>
    <mergeCell ref="L3:L4"/>
    <mergeCell ref="B3:B4"/>
    <mergeCell ref="H5:H11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преносими стълби_СВ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Popova, Mariana</dc:creator>
  <cp:lastModifiedBy>Yakimova, Valeriya Radilova</cp:lastModifiedBy>
  <cp:lastPrinted>2023-11-23T09:22:30Z</cp:lastPrinted>
  <dcterms:created xsi:type="dcterms:W3CDTF">2022-08-12T11:37:29Z</dcterms:created>
  <dcterms:modified xsi:type="dcterms:W3CDTF">2023-11-23T14:07:03Z</dcterms:modified>
</cp:coreProperties>
</file>